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glio1" sheetId="1" r:id="rId4"/>
  </sheets>
  <definedNames/>
  <calcPr/>
  <extLst>
    <ext uri="GoogleSheetsCustomDataVersion2">
      <go:sheetsCustomData xmlns:go="http://customooxmlschemas.google.com/" r:id="rId5" roundtripDataChecksum="+rTq9nUZQkq6jVLFEyQWYU5D1CLpQwhU3azAiOA3wzE="/>
    </ext>
  </extLst>
</workbook>
</file>

<file path=xl/sharedStrings.xml><?xml version="1.0" encoding="utf-8"?>
<sst xmlns="http://schemas.openxmlformats.org/spreadsheetml/2006/main" count="315" uniqueCount="115">
  <si>
    <t>TABELLA  A</t>
  </si>
  <si>
    <t>LOTTO 15 _ Impianto siliconico per distacco retinico</t>
  </si>
  <si>
    <t>CRITERIO</t>
  </si>
  <si>
    <t>DESCRIZIONE CRITERIO</t>
  </si>
  <si>
    <t>TIPO</t>
  </si>
  <si>
    <t>Punteggio max. attribuibile</t>
  </si>
  <si>
    <t>Elasticità, bicompatibilità e tossicità</t>
  </si>
  <si>
    <t>La commissione valuterà le caratteristiche meccaniche del materiale in termini di flessibilità, resilienza e capacità di recupero elastico, documentate mediante schede tecniche o test certificati.</t>
  </si>
  <si>
    <t>D</t>
  </si>
  <si>
    <t xml:space="preserve">Ampiezza e idoneità della gamma dei
dispositivi in termini
di lunghezza e
diametro e configurazioni.
</t>
  </si>
  <si>
    <t>Il punteggio verrà attribuito in relazione all’ampiezza della gamma dei dispositivi offerti, intesa come numero complessivo di combinazioni tra diametri, lunghezze e configurazioni disponibili, idonee a coprire in modo appropriato le esigenze cliniche della popolazione dei pazienti da trattare.
La Commissione procederà come segue:
per ciascun Operatore Economico viene conteggiato il numero totale delle combinazioni di prodotto effettivamente offerte (diametro × lunghezza × configurazione), purché conformi alle specifiche minime del lotto;
viene individuato il valore massimo (Rmax) tra quelli offerti da tutti gli Operatori Economici partecipanti;
a ciascun Operatore Economico è attribuito un punteggio proporzionale, applicando la seguente formula:
P = (Ra / Rmax) × PMAX
dove:
– Ra = numero di combinazioni offerte dall’Operatore Economico;
– Rmax = numero massimo di combinazioni offerte tra tutti i concorrenti;
– PMAX = punteggio massimo previsto per il criterio.
Il punteggio così ottenuto è troncato alle due cifre decimali.
Ai fini della valutazione, la Commissione terrà conto esclusivamente delle combinazioni riportate nei documenti ufficiali del fabbricante (scheda tecnica e/o IFU), con esclusione di materiale di natura commerciale o promozionale e di quanto riportato puntualmete nell'Allegato al modello di offerta tecnica.</t>
  </si>
  <si>
    <t>Q</t>
  </si>
  <si>
    <t>Confezionamento:</t>
  </si>
  <si>
    <t xml:space="preserve">La Commissione valuterà le caratteristiche del sistema di confezionamento in termini di facilità e sicurezza di apertura, qualità dei materiali, presenza di doppio involucro sterile, robustezza e integrità dell’imballaggio, ridotto ingombro e praticità di stoccaggio. </t>
  </si>
  <si>
    <t>PROCEDURA DI GESTIONE AMBIENTALE</t>
  </si>
  <si>
    <t xml:space="preserve">
Possesso della certificazione ambientale UNI EN ISO 14001: 2015 "Environmental management systems" rilasciata da un organismo notificato appositamente accreditato dimostrata tramite copia del certificato e dichiarazione di copia conforme all’originale resa ai sensi del DPR 445/2000.
Sarà accettata la certificazione ad una delle serie afferenti alla famiglia ISO 14000 (a titolo esemplificativo UNI EN ISO 14024:2018).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</si>
  <si>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T</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</si>
  <si>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</si>
  <si>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SVILUPPO SOSTENIBILE ED ETICA DEL LAVORO</t>
  </si>
  <si>
    <t xml:space="preserve">Possesso da parte del concorrente della Certificazione SA 8000  "Gestione Aziendale socialmente responsabile"" o equivalente. La Commissione giudicatrice attribuirà un punteggio pari__1__ punti solo in presenza della suddetta certificazione rilasciata da un organismo notificato appositamente accreditato dimostrata tramite copia del certificato e dichiarazione di copia conforme all’originale resa ai sensi del DPR 445/2000.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</si>
  <si>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PARITA' DI GENERE</t>
  </si>
  <si>
    <t xml:space="preserve">Possesso da parte del concorrente della Certificazione UNI/PdR 125:2022. Certificazione del sistema di gestione per la parità di genere all'interno delle organizzazioni.
La Commissione giudicatrice attribuirà un punteggio pari__1__ punti solo in presenza di certificazione di qualità recante conformità dei processi interni alla normativa UNI/PdR 125:2022 rilasciata da un organismo notificato appositamente accreditato dimostrata tramite copia del certificato e dichiarazione di copia conforme all’originale
resa ai sensi del DPR 445/2000. In caso contrario non sarà attribuito alcun punteggio (zero)..Il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</si>
  <si>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SICUREZZA SUL  LAVORO</t>
  </si>
  <si>
    <t>Possesso da parte del concorrente  della Certificazione UNI ISO 45001:2018 “Sistemi di gestione per la salute e sicurezza sul lavoro - Requisiti e guida per l’uso”.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</si>
  <si>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TOTALE</t>
  </si>
  <si>
    <t xml:space="preserve">TABELLA B </t>
  </si>
  <si>
    <t xml:space="preserve">LOTTO N. 16 _ TRAPANO CORNEALE </t>
  </si>
  <si>
    <t>tipo</t>
  </si>
  <si>
    <t>Capacità di taglio ed efficacia della suzione</t>
  </si>
  <si>
    <t>La commissione valuterà, mediante scheda tecnoica e campionatura, la qualità del profilo di taglio, la regolarità costruttiva, la precisione percepita dell’azione di taglio e l’atraumaticità del dispositivo.</t>
  </si>
  <si>
    <t>Ergonomia dell’impugnatura</t>
  </si>
  <si>
    <t>La Commissione valuterà le caratteristiche ergonomiche e funzionali dell’impugnatura, con particolare riferimento a comfort, stabilità della presa, facilità di manipolazione e controllo del dispositivo durante  la manovra. Schede tecniche e campioantura</t>
  </si>
  <si>
    <t>Confezionamento</t>
  </si>
  <si>
    <t>presenza di scala graduata</t>
  </si>
  <si>
    <t>La Commissione attribuirà il punteggio da scheda tecnica e campionatura come segue:
Presenza di scala graduata: punti 15
Assenza di scala graduata: punti 0</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</si>
  <si>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</si>
  <si>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PUNTEGGIO TOTALE</t>
  </si>
  <si>
    <t xml:space="preserve">TABELLA C </t>
  </si>
  <si>
    <r>
      <rPr>
        <rFont val="Calibri"/>
        <b/>
        <color theme="1"/>
        <sz val="12.0"/>
      </rPr>
      <t xml:space="preserve">LOTTO 20_ </t>
    </r>
    <r>
      <rPr>
        <rFont val="Calibri"/>
        <b/>
        <color theme="1"/>
        <sz val="12.0"/>
      </rPr>
      <t>Gas per tamponamento intraoculare</t>
    </r>
    <r>
      <rPr>
        <rFont val="Calibri"/>
        <b/>
        <color theme="1"/>
        <sz val="12.0"/>
      </rPr>
      <t xml:space="preserve">
</t>
    </r>
  </si>
  <si>
    <t>PUREZZA</t>
  </si>
  <si>
    <t>La Commissione valuteràv la percentuale (%) di purezza, documentata mediante scheda tecnica o certificazione del produttore. Il punteggio sarà attribuito con criterio proporzionale, assegnando il punteggio massimo all’offerta recante la percentuale di purezza più elevata.
La Commissione procederà come segue:
per ciascun Operatore Economico viene conteggiato il numero totale delle combinazioni di prodotto effettivamente offerte (diametro × lunghezza × configurazione), purché conformi alle specifiche minime del lotto;
viene individuato il valore massimo (Rmax) tra quelli offerti da tutti gli Operatori Economici partecipanti;
a ciascun Operatore Economico è attribuito un punteggio proporzionale, applicando la seguente formula:
P = (Ra / Rmax) × PMAX
dove:
– Ra = numero di combinazioni offerte dall’Operatore Economico;
– Rmax = massima percfentuale tra tutti quelle offerte dei concorrenti;
– PMAX = punteggio massimo previsto per il criterio.
Il punteggio così ottenuto è troncato alle due cifre decimali.
Ai fini della valutazione, la Commissione terrà conto esclusivamente di quanto riportato nei documenti ufficiali del fabbricante (scheda tecnica), con esclusione di materiale di natura commerciale o promozionale e di quanto riportato puntualmete nell'Allegato al modello di offerta tecnica.</t>
  </si>
  <si>
    <t>Sicurezza e praticità d’impiego</t>
  </si>
  <si>
    <t>La commissione valuterà le caratteristiche tecnico-funzionali del sistema con particolare riferimento a praticità operativa, sicurezza di utilizzo, garanzia di stabilità della preparazione e compatibilità delle condizioni di conservazione e stoccaggio con le esigenze organizzative della struttura</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</si>
  <si>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</si>
  <si>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 xml:space="preserve">TABELLA D </t>
  </si>
  <si>
    <t>LOTTO N. 3 _BISTURI PER SCLEROTOMIA
LOTTO N. 9 BISTURI OFTALMICO ANGOLATO
LOTTO N. 37_ MICROBISTURI ANGOLATO</t>
  </si>
  <si>
    <t>La commissione valuterà, mediante scheda tecnica e campionatura, la qualità del profilo di taglio, la regolarità costruttiva, la precisione percepita dell’azione di taglio e l’atraumaticità del dispositivo.</t>
  </si>
  <si>
    <t>Presenza di impugnatura antiscivolo</t>
  </si>
  <si>
    <t>La Commissione attribuirà il punteggio da scheda tecnica e campionatura come segue:
Presenza : punti 5
Assenza : punti 0</t>
  </si>
  <si>
    <t>Presenza di dispositivi di sicurezza</t>
  </si>
  <si>
    <t>La Commissione attribuirà il punteggio da scheda tecnica e campionatura come segue:
Presenza : punti 10
Assenza : punti 0</t>
  </si>
  <si>
    <t>Qualità costruttiva e finitura</t>
  </si>
  <si>
    <t>La commissione valuterà, mediante scheda tecnica, esame visivo e manipolazione della campionatura, la qualità costruttiva del dispositivo con riferimento alla regolarità del profilo tagliente, alla qualità della finitura superficiale, all’efficacia del trattamento antiriflesso e alla complessiva accuratezza realizzativa</t>
  </si>
  <si>
    <t>d</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</si>
  <si>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</si>
  <si>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 xml:space="preserve">Possesso da parte del concorrente  della Certificazione UNI ISO 45001:2018 “Sistemi di gestione per la salute e sicurezza sul lavoro - Requisiti e guida per l’uso”.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</si>
  <si>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TABELLA E</t>
  </si>
  <si>
    <t>LOTTO 23 Olio di silicone
LOTTO 25 Olio pesante vitreoretinico</t>
  </si>
  <si>
    <t>Profilo di purezza e stabilità del composto</t>
  </si>
  <si>
    <t>Saranno valutate le caratteristiche qualitative e di stabilità del tamponante vitreoretinico, con particolare riferimento a purezza del composto, stabilità molecolare, comportamento reologico, ridotta presenza di componenti potenzialmente emulsificanti o fotoattivi e uniformità della distribuzione molecolare, sulla base della documentazione tecnica e dati dichiarati dal produttore</t>
  </si>
  <si>
    <t>Caratteristiche fisiche e omogeneità del prodotto</t>
  </si>
  <si>
    <t>La commissione valuterà le caratteristiche fisiche del prodotto da schede tecniche e campioantura con particolare riferimento all’omogeneità della soluzione, alla assenza di separazioni di fase o impurità visibili, alla uniformità del composto e alla qualità complessiva del materiale osservabile nel contenitore</t>
  </si>
  <si>
    <t>CONFORMITA' AI REQUISITI DI SICUREZZA BIOLOGICA</t>
  </si>
  <si>
    <t>Possesso della certificazione ISO 16672:2020
Il punteggio sarà attribuito in funzione della documentazione attestante l’assenza di tossicità del prodotto:
SI (assenza documentata di tossicità) = 10 punti
NO (assenza non documentata o non dichiarata) = 0 punti
L’assenza di atossicità dovrà essere comprovata mediante documentazione tecnica del fabbricante e/o certificazioni previste dalla normativa vigente, allegate all’offerta.</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</si>
  <si>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</si>
  <si>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TABELLA F</t>
  </si>
  <si>
    <t>LOTTO 24 PERFULOROCARBONATO LIQUIDO 
LOTTO 26 SOLVENTE PER OLIO DI SILICONE</t>
  </si>
  <si>
    <t>Caratteristiche fisiche e qualità del composto</t>
  </si>
  <si>
    <t>La commissione valuterà le caratteristiche fisiche risultanti dalle schede tecniche con particolare riferimento all’omogeneità del composto, alla stabilità visiva, all’assenza di impurità o particelle visibili, alla uniformità del fluido e alla qualità complessiva del materiale osservabile nel contenitore.</t>
  </si>
  <si>
    <t>Caratteristiche tecnico-funzionali del sistema di erogazione</t>
  </si>
  <si>
    <t>La commissione valuterà le caratteristiche tecnico-funzionali del sistema di erogazione derivanti da schede tecniche, con particolare riferimento alla scorrevolezza del prodotto nel sistema siringa, alla precisione del controllo del flusso, alla facilità di aspirazione,all' ergonomia della siringa ed espulsione del fluido e alla stabilità del sistema durante la manipolazione</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</si>
  <si>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</si>
  <si>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 xml:space="preserve">TABELLA G </t>
  </si>
  <si>
    <t xml:space="preserve">LOTTO 31 Pinze peeling membrane 
LOTTO 32 Pinze ILM rinforzate 
LOTTO 33 Pinze asimmetriche per membrane 
 </t>
  </si>
  <si>
    <t>Fluidità di azione ed efficacia operativa delle pinze</t>
  </si>
  <si>
    <t>La Commissione valuterà le caratteristiche funzionali e qualitative delle pinze offerte, con particolare riferimento alla fluidità di utilizzo, alla precisione dei meccanismi di chiusura e all’efficacia della presa,  capacità di mantenimento della stessa., da scheda tecnica e campionatura</t>
  </si>
  <si>
    <t>ergonomia</t>
  </si>
  <si>
    <t>accessibilità e comodità della presa, assenza di elementi costruttivi suscettibili di ostacolare l’utilizzo continuativo da scheda tecnica e campionatura</t>
  </si>
  <si>
    <t>Presa a 360 °</t>
  </si>
  <si>
    <t>rigidità</t>
  </si>
  <si>
    <t>La Commissione attibuirà maggior punteggio al dispositivo che presenta un superiore livello di rigidità e stabilità strutturale, tale da garantire maggiore precisione, affidabilità e controllo operativo senza torsioni o deformazioni durante la manipolazione. stabilità dell’asse di movimento. scheda tecnica e campionatura</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</si>
  <si>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</si>
  <si>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TABELLA H</t>
  </si>
  <si>
    <t xml:space="preserve">LOTTO 43 Colorante triamcinolone 
LOTTO 44 Colorante capsula anteriore
</t>
  </si>
  <si>
    <t>Grado di purezza del prodotto</t>
  </si>
  <si>
    <t>Il punteggio sarà attribuito dalla Commissione in funzione del grado di purezza dichiarato e documentato dal produttore, secondo la seguente scala:
&gt; 97% = 7 punti
96% = 5 punti
95% = 3 punti
&lt; 95% = 0 punti
Il grado di purezza dovrà essere attestato da scheda tecnica del prodotto e/o documentazione del fabbricante allegata all’offerta.</t>
  </si>
  <si>
    <t xml:space="preserve">T </t>
  </si>
  <si>
    <t>Osmolarità del prodotto</t>
  </si>
  <si>
    <t>Il punteggio sarà attribuito in funzione del valore di osmolarità dichiarato e documentato dal fabbricante, secondo la seguente scala:
compresa tra 300 e 340 mOsm/kg H₂O = 7 punti
compresa tra 260 e 299 mOsm/kg H₂O oppure tra 341 e 380 mOsm/kg H₂O = 2 punti
inferiore a 260 mOsm/kg H₂O oppure superiore a 380 mOsm/kg H₂O = 0 punti
Il valore di osmolarità dovrà essere comprovato mediante scheda tecnica del prodotto e/o documentazione del fabbricante allegata all’offerta.</t>
  </si>
  <si>
    <t>Possesso della certificazione ISO 16672:2020
Il punteggio sarà attribuito in funzione della documentazione attestante l’assenza di tossicità del prodotto:
SI (assenza documentata di tossicità) = 6 punti
NO (assenza non documentata o non dichiarata) = 0 punti
L’assenza di atossicità dovrà essere comprovata mediante documentazione tecnica del fabbricante e/o certificazioni previste dalla normativa vigente, allegate all’offerta.</t>
  </si>
  <si>
    <t>Praticità e maneggevolezza d’uso</t>
  </si>
  <si>
    <t>La commissione valuterà il prodotto che presenta migliore immediatezza e facilità di utilizzo del prodotto, ergonomia del dispositivo di somministrazione e e maneggevolezza d’uso. Scheda tecnica e campionatura</t>
  </si>
  <si>
    <t>Intensità e persistenza della colorazione</t>
  </si>
  <si>
    <t>La commissione valuterà con maggior punteggio il dispositivo che presenta intensità maggiore della colorazione percepita sulla base delle caratteristiche dichiarate e della campionatura disponibile; persistenza dell’effetto colorante nel tempo, secondo quanto dichiarato e documentato dal fabbricante. Aassenza di fenomeni di rapida dispersione o attenuazione della colorazione. Schede tecniche e campionatura</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</si>
  <si>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</si>
  <si>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 xml:space="preserve">TABELLA I </t>
  </si>
  <si>
    <r>
      <rPr>
        <rFont val="Calibri"/>
        <b/>
        <color rgb="FF000000"/>
        <sz val="11.0"/>
      </rPr>
      <t xml:space="preserve">LOTTO 49 Pack chirurgia cataratta
</t>
    </r>
    <r>
      <rPr>
        <rFont val="Calibri"/>
        <b/>
        <color rgb="FFFF0000"/>
        <sz val="11.0"/>
      </rPr>
      <t xml:space="preserve">
</t>
    </r>
  </si>
  <si>
    <t>camici: qualità prestazionale e sicurezza dei materiali</t>
  </si>
  <si>
    <t>I camici chirurgici offerti saranno valutati con riferimento alle caratteristiche prestazionali del materiale e del confezionamento, in relazione alla sicurezza d’uso in ambiente operatorio e alla riduzione del rischio di contaminazione in particolare: Rilascio di particelle (linting)
Valutazione del livello di rilascio particellare del materiale, secondo metodo conforme alla norma UNI EN 13795, con preferenza per materiali a minore emissione di fibre e particolato. 
Impermeabilità all’aria
Valutazione della permeabilità all’aria (mm/sec), con preferenza per materiali che garantiscano maggiore barriera e minore passaggio d’aria, in funzione della protezione del campo operatorio. 
Resistenza alla penetrazione dei liquidi
Valutazione secondo norma EN ISO 811:2018 e UNI EN 13795, con preferenza per materiali che assicurino maggiore resistenza alla penetrazione di liquidi e fluidi biologici e
materiali che garantiscano elevata resistenza meccanica sia in condizioni asciutte sia in condizioni umide. 
Assenza di cuciture nelle aree critiche
Valutazione della progettazione del camice con riferimento alla presenza o assenza di cuciture nelle zone potenzialmente esposte a rischio di permeabilità o cedimento.
La Commissione attribuirà il punteggio sulla base dei valori dichiarati e certificati dal fabbricante, contenuti nelle schede tecniche e nella documentazione allegata all’offerta, nonché sulla valutazione della campionatura.
Saranno premiati i dispositivi che garantiscono le migliori prestazioni complessive in termini di barriera protettiva, resistenza meccanica, riduzione del rilascio particellare e qualità progettuale del confezionamento.</t>
  </si>
  <si>
    <t>Caratteristiche prestazionali e di sicurezza dei telini chirurgici</t>
  </si>
  <si>
    <t xml:space="preserve">Saranno premiati i prodotti che evidenziano le migliori prestazioni complessive in termini di barriera protettiva, resistenza meccanica, ridotto rilascio di particelle e qualità progettuale del sistema di copertura chirurgica.
Rilascio di particelle (linting)
Valutazione del rilascio di particolato secondo metodologia conforme alla UNI EN 13795, con preferenza per materiali a minore emissione di fibre e particelle.
Numero di strati: Valutazione della struttura del telino in termini di numero di strati funzionali, con preferenza per soluzioni pluristrato idonee a garantire maggiore protezione e resistenza alla penetrazione.
Resistenza alla penetrazione dei liquidi: Valutazione secondo norma EN ISO 811:2018, con preferenza per materiali in grado di garantire elevata resistenza alla penetrazione di liquidi e fluidi biologici.
Resistenza alla trazione (secco e umido): Valutazione secondo norma UNI EN 13795, con preferenza per materiali caratterizzati da elevata resistenza meccanica sia in condizioni asciutte che umide.
Assenza di cuciture nelle aree funzionali critiche: Valutazione della configurazione del telino con particolare riferimento all’assenza di cuciture nelle zone di campo operatorio o comunque esposte a rischio di perdita di barriera protettiva.
Dimensione della parte adesiva: Valutazione dell’ampiezza e dell’efficacia della superficie adesiva, con riferimento alla capacità di garantire stabilità di fissaggio al campo operatorio e riduzione del rischio di distacco durante l’uso.
La Commissione attribuirà il punteggio sulla base dei valori dichiarati e certificati dal fabbricante, contenuti nelle schede tecniche e nella documentazione allegata all’offerta, nonché sulla valutazione della campionatura.
</t>
  </si>
  <si>
    <t>Bisturi : impugnatura antiscivolo si o no</t>
  </si>
  <si>
    <t>Il punteggio sarà attribuito in funzione della documentazione attestante l’assenza l'impugnatura anti scivolo:
SI (presenza) = 2 punti
NO (assenza) = 0 punti
L’assenza di atossicità dovrà essere comprovata mediante documentazione tecnica del fabbricante e/o certificazioni previste dalla normativa vigente, allegate all’offerta.</t>
  </si>
  <si>
    <t>Bisturi: Capacità di taglio</t>
  </si>
  <si>
    <t>La Commissione attribuirà maggior punteggio al dispositivo che, evidenzia migliori prestazioni in termini di precisione, continuità ed efficacia di taglio, geometria e conformazione della lama dichiarate dal produttore nella scheda tecnica in relazione alla capacità di incisione;. Percezione della continuità e scorrevolezza del taglio in fase di manipolazione della campionatura</t>
  </si>
  <si>
    <t xml:space="preserve">Bisturi: presenza di meccanismo di protezione e sicurezza
</t>
  </si>
  <si>
    <t>Il punteggio sarà attribuito in funzione della documentazione come segue:
SI (presenza) = 5 punti
NO (assenza) = 0 punti
L’assenza di atossicità dovrà essere comprovata mediante documentazione tecnica del fabbricante e/o certificazioni previste dalla normativa vigente, allegate all’offerta.</t>
  </si>
  <si>
    <t xml:space="preserve">Bisturi: trattamento antiriflesso si o no
</t>
  </si>
  <si>
    <t>Il punteggio sarà attribuito in funzione della documentazione come segue:
SI (presenza) = 5 punti
NO (assenza) = 0 punti
L’assenza di atossicità dovrà essere comprovata mediante documentazione tecnica del fabbricante e/o certificazioni previste dalla normativa vigente, allegate all’offerta.</t>
  </si>
  <si>
    <t>siringhe: fermo di fine corsa</t>
  </si>
  <si>
    <t xml:space="preserve"> Il punteggio sarà attribuito in funzione della documentazione come segue:
SI (presenza) = 5 punti
NO (assenza) = 0 punti
L’assenza di atossicità dovrà essere comprovata mediante documentazione tecnica del fabbricante e/o certificazioni previste dalla normativa vigente, allegate all’offerta.</t>
  </si>
  <si>
    <t>Ago - Presenza di dispositivi di sicurezza</t>
  </si>
  <si>
    <t>Il punteggio sarà attribuito in funzione della documentazione come segue:
SI (presenza) = 10 punti
NO (assenza) = 0 punti
L’assenza di atossicità dovrà essere comprovata mediante documentazione tecnica del fabbricante e/o certificazioni previste dalla normativa vigente, allegate all’offerta.</t>
  </si>
  <si>
    <t>Ago -Distanziatore per misura dal limbus</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</si>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</sst>
</file>

<file path=xl/styles.xml><?xml version="1.0" encoding="utf-8"?>
<styleSheet xmlns="http://schemas.openxmlformats.org/spreadsheetml/2006/main" xmlns:x14ac="http://schemas.microsoft.com/office/spreadsheetml/2009/9/ac" xmlns:mc="http://schemas.openxmlformats.org/markup-compatibility/2006">
  <fonts count="20">
    <font>
      <sz val="10.0"/>
      <color rgb="FF000000"/>
      <name val="Arial"/>
      <scheme val="minor"/>
    </font>
    <font>
      <b/>
      <sz val="13.0"/>
      <color rgb="FF9900FF"/>
      <name val="Calibri"/>
    </font>
    <font/>
    <font>
      <sz val="13.0"/>
      <color theme="1"/>
      <name val="Calibri"/>
    </font>
    <font>
      <b/>
      <sz val="13.0"/>
      <color theme="1"/>
      <name val="Calibri"/>
    </font>
    <font>
      <b/>
      <sz val="11.0"/>
      <color theme="1"/>
      <name val="Calibri"/>
    </font>
    <font>
      <sz val="11.0"/>
      <color theme="1"/>
      <name val="Calibri"/>
    </font>
    <font>
      <sz val="11.0"/>
      <color rgb="FF000000"/>
      <name val="Calibri"/>
    </font>
    <font>
      <b/>
      <sz val="12.0"/>
      <color rgb="FF9900FF"/>
      <name val="Calibri"/>
    </font>
    <font>
      <sz val="12.0"/>
      <color theme="1"/>
      <name val="Calibri"/>
    </font>
    <font>
      <b/>
      <sz val="12.0"/>
      <color theme="1"/>
      <name val="Calibri"/>
    </font>
    <font>
      <b/>
      <sz val="9.0"/>
      <color theme="1"/>
      <name val="Times New Roman"/>
    </font>
    <font>
      <color theme="1"/>
      <name val="Times New Roman"/>
    </font>
    <font>
      <b/>
      <color theme="1"/>
      <name val="Times New Roman"/>
    </font>
    <font>
      <b/>
      <sz val="12.0"/>
      <color theme="1"/>
      <name val="Times New Roman"/>
    </font>
    <font>
      <b/>
      <sz val="12.0"/>
      <color rgb="FF9900FF"/>
      <name val="Arial"/>
    </font>
    <font>
      <b/>
      <sz val="12.0"/>
      <color rgb="FF000000"/>
      <name val="Calibri"/>
    </font>
    <font>
      <b/>
      <sz val="11.0"/>
      <color rgb="FF9900FF"/>
      <name val="Calibri"/>
    </font>
    <font>
      <b/>
      <sz val="11.0"/>
      <color rgb="FFFF0000"/>
      <name val="Calibri"/>
    </font>
    <font>
      <sz val="10.0"/>
      <color theme="1"/>
      <name val="Calibri"/>
    </font>
  </fonts>
  <fills count="4">
    <fill>
      <patternFill patternType="none"/>
    </fill>
    <fill>
      <patternFill patternType="lightGray"/>
    </fill>
    <fill>
      <patternFill patternType="solid">
        <fgColor rgb="FFFFFFFF"/>
        <bgColor rgb="FFFFFFFF"/>
      </patternFill>
    </fill>
    <fill>
      <patternFill patternType="solid">
        <fgColor rgb="FFEFEFEF"/>
        <bgColor rgb="FFEFEFEF"/>
      </patternFill>
    </fill>
  </fills>
  <borders count="8">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border>
  </borders>
  <cellStyleXfs count="1">
    <xf borderId="0" fillId="0" fontId="0" numFmtId="0" applyAlignment="1" applyFont="1"/>
  </cellStyleXfs>
  <cellXfs count="55">
    <xf borderId="0" fillId="0" fontId="0" numFmtId="0" xfId="0" applyAlignment="1" applyFont="1">
      <alignment readingOrder="0" shrinkToFit="0" vertical="bottom" wrapText="0"/>
    </xf>
    <xf borderId="1" fillId="2" fontId="1" numFmtId="0" xfId="0" applyAlignment="1" applyBorder="1" applyFill="1" applyFont="1">
      <alignment horizontal="center"/>
    </xf>
    <xf borderId="2" fillId="0" fontId="2" numFmtId="0" xfId="0" applyBorder="1" applyFont="1"/>
    <xf borderId="3" fillId="0" fontId="2" numFmtId="0" xfId="0" applyBorder="1" applyFont="1"/>
    <xf borderId="4" fillId="2" fontId="3" numFmtId="0" xfId="0" applyAlignment="1" applyBorder="1" applyFont="1">
      <alignment vertical="center"/>
    </xf>
    <xf borderId="4" fillId="2" fontId="4" numFmtId="0" xfId="0" applyAlignment="1" applyBorder="1" applyFont="1">
      <alignment horizontal="center" shrinkToFit="0" vertical="center" wrapText="1"/>
    </xf>
    <xf borderId="4" fillId="2" fontId="3" numFmtId="0" xfId="0" applyBorder="1" applyFont="1"/>
    <xf borderId="1" fillId="2" fontId="5" numFmtId="0" xfId="0" applyAlignment="1" applyBorder="1" applyFont="1">
      <alignment horizontal="center" shrinkToFit="0" vertical="center" wrapText="1"/>
    </xf>
    <xf borderId="4" fillId="2" fontId="5" numFmtId="0" xfId="0" applyAlignment="1" applyBorder="1" applyFont="1">
      <alignment horizontal="center" shrinkToFit="0" vertical="center" wrapText="1"/>
    </xf>
    <xf borderId="4" fillId="0" fontId="5" numFmtId="0" xfId="0" applyAlignment="1" applyBorder="1" applyFont="1">
      <alignment horizontal="center" shrinkToFit="0" vertical="center" wrapText="1"/>
    </xf>
    <xf borderId="4" fillId="0" fontId="5" numFmtId="0" xfId="0" applyAlignment="1" applyBorder="1" applyFont="1">
      <alignment horizontal="left" shrinkToFit="0" vertical="center" wrapText="1"/>
    </xf>
    <xf borderId="4" fillId="2" fontId="6" numFmtId="0" xfId="0" applyAlignment="1" applyBorder="1" applyFont="1">
      <alignment shrinkToFit="0" vertical="center" wrapText="1"/>
    </xf>
    <xf borderId="4" fillId="0" fontId="6" numFmtId="0" xfId="0" applyAlignment="1" applyBorder="1" applyFont="1">
      <alignment horizontal="center" shrinkToFit="0" vertical="center" wrapText="1"/>
    </xf>
    <xf borderId="4" fillId="2" fontId="5" numFmtId="0" xfId="0" applyAlignment="1" applyBorder="1" applyFont="1">
      <alignment horizontal="left" shrinkToFit="0" vertical="center" wrapText="1"/>
    </xf>
    <xf borderId="4" fillId="0" fontId="6" numFmtId="0" xfId="0" applyAlignment="1" applyBorder="1" applyFont="1">
      <alignment horizontal="center" shrinkToFit="0" wrapText="1"/>
    </xf>
    <xf borderId="4" fillId="2" fontId="6" numFmtId="0" xfId="0" applyAlignment="1" applyBorder="1" applyFont="1">
      <alignment horizontal="center" shrinkToFit="0" vertical="center" wrapText="1"/>
    </xf>
    <xf borderId="5" fillId="2" fontId="5" numFmtId="0" xfId="0" applyAlignment="1" applyBorder="1" applyFont="1">
      <alignment horizontal="center" shrinkToFit="0" vertical="center" wrapText="1"/>
    </xf>
    <xf borderId="5" fillId="2" fontId="5" numFmtId="0" xfId="0" applyAlignment="1" applyBorder="1" applyFont="1">
      <alignment shrinkToFit="0" vertical="center" wrapText="1"/>
    </xf>
    <xf borderId="4" fillId="0" fontId="6" numFmtId="0" xfId="0" applyAlignment="1" applyBorder="1" applyFont="1">
      <alignment shrinkToFit="0" vertical="center" wrapText="1"/>
    </xf>
    <xf borderId="6" fillId="0" fontId="2" numFmtId="0" xfId="0" applyBorder="1" applyFont="1"/>
    <xf borderId="4" fillId="0" fontId="6" numFmtId="0" xfId="0" applyAlignment="1" applyBorder="1" applyFont="1">
      <alignment horizontal="center" vertical="center"/>
    </xf>
    <xf borderId="4" fillId="2" fontId="5" numFmtId="0" xfId="0" applyAlignment="1" applyBorder="1" applyFont="1">
      <alignment shrinkToFit="0" vertical="center" wrapText="1"/>
    </xf>
    <xf borderId="4" fillId="2" fontId="7" numFmtId="0" xfId="0" applyAlignment="1" applyBorder="1" applyFont="1">
      <alignment shrinkToFit="0" vertical="center" wrapText="1"/>
    </xf>
    <xf borderId="1" fillId="3" fontId="5" numFmtId="0" xfId="0" applyAlignment="1" applyBorder="1" applyFill="1" applyFont="1">
      <alignment horizontal="center" vertical="center"/>
    </xf>
    <xf borderId="4" fillId="3" fontId="5" numFmtId="0" xfId="0" applyAlignment="1" applyBorder="1" applyFont="1">
      <alignment horizontal="center" vertical="center"/>
    </xf>
    <xf borderId="1" fillId="2" fontId="8" numFmtId="0" xfId="0" applyAlignment="1" applyBorder="1" applyFont="1">
      <alignment horizontal="center"/>
    </xf>
    <xf borderId="4" fillId="2" fontId="9" numFmtId="0" xfId="0" applyAlignment="1" applyBorder="1" applyFont="1">
      <alignment vertical="center"/>
    </xf>
    <xf borderId="4" fillId="2" fontId="10" numFmtId="0" xfId="0" applyAlignment="1" applyBorder="1" applyFont="1">
      <alignment horizontal="center" shrinkToFit="0" vertical="center" wrapText="1"/>
    </xf>
    <xf borderId="4" fillId="2" fontId="9" numFmtId="0" xfId="0" applyBorder="1" applyFont="1"/>
    <xf borderId="1" fillId="3" fontId="5" numFmtId="0" xfId="0" applyAlignment="1" applyBorder="1" applyFont="1">
      <alignment horizontal="center"/>
    </xf>
    <xf borderId="4" fillId="3" fontId="5" numFmtId="0" xfId="0" applyAlignment="1" applyBorder="1" applyFont="1">
      <alignment horizontal="center" vertical="bottom"/>
    </xf>
    <xf borderId="0" fillId="2" fontId="9" numFmtId="0" xfId="0" applyFont="1"/>
    <xf borderId="1" fillId="2" fontId="11" numFmtId="0" xfId="0" applyAlignment="1" applyBorder="1" applyFont="1">
      <alignment horizontal="center" shrinkToFit="0" vertical="center" wrapText="1"/>
    </xf>
    <xf borderId="4" fillId="0" fontId="12" numFmtId="0" xfId="0" applyAlignment="1" applyBorder="1" applyFont="1">
      <alignment horizontal="center" shrinkToFit="0" vertical="center" wrapText="1"/>
    </xf>
    <xf borderId="0" fillId="0" fontId="6" numFmtId="0" xfId="0" applyAlignment="1" applyFont="1">
      <alignment shrinkToFit="0" vertical="center" wrapText="1"/>
    </xf>
    <xf borderId="5" fillId="2" fontId="12" numFmtId="0" xfId="0" applyAlignment="1" applyBorder="1" applyFont="1">
      <alignment horizontal="center" shrinkToFit="0" vertical="center" wrapText="1"/>
    </xf>
    <xf borderId="4" fillId="2" fontId="12" numFmtId="0" xfId="0" applyAlignment="1" applyBorder="1" applyFont="1">
      <alignment horizontal="center" shrinkToFit="0" vertical="center" wrapText="1"/>
    </xf>
    <xf borderId="1" fillId="3" fontId="13" numFmtId="0" xfId="0" applyAlignment="1" applyBorder="1" applyFont="1">
      <alignment horizontal="center"/>
    </xf>
    <xf borderId="4" fillId="3" fontId="14" numFmtId="0" xfId="0" applyAlignment="1" applyBorder="1" applyFont="1">
      <alignment horizontal="center" vertical="bottom"/>
    </xf>
    <xf borderId="1" fillId="0" fontId="6" numFmtId="0" xfId="0" applyAlignment="1" applyBorder="1" applyFont="1">
      <alignment shrinkToFit="0" vertical="center" wrapText="1"/>
    </xf>
    <xf borderId="5" fillId="0" fontId="6" numFmtId="0" xfId="0" applyAlignment="1" applyBorder="1" applyFont="1">
      <alignment horizontal="center" shrinkToFit="0" vertical="center" wrapText="1"/>
    </xf>
    <xf borderId="4" fillId="2" fontId="7" numFmtId="0" xfId="0" applyAlignment="1" applyBorder="1" applyFont="1">
      <alignment readingOrder="0" shrinkToFit="0" vertical="center" wrapText="1"/>
    </xf>
    <xf borderId="1" fillId="2" fontId="8" numFmtId="0" xfId="0" applyAlignment="1" applyBorder="1" applyFont="1">
      <alignment horizontal="center" vertical="center"/>
    </xf>
    <xf borderId="4" fillId="2" fontId="5" numFmtId="0" xfId="0" applyAlignment="1" applyBorder="1" applyFont="1">
      <alignment horizontal="center" shrinkToFit="0" wrapText="1"/>
    </xf>
    <xf borderId="5" fillId="0" fontId="5" numFmtId="0" xfId="0" applyAlignment="1" applyBorder="1" applyFont="1">
      <alignment shrinkToFit="0" vertical="center" wrapText="1"/>
    </xf>
    <xf borderId="0" fillId="0" fontId="15" numFmtId="0" xfId="0" applyAlignment="1" applyFont="1">
      <alignment horizontal="center" vertical="center"/>
    </xf>
    <xf borderId="7" fillId="0" fontId="2" numFmtId="0" xfId="0" applyBorder="1" applyFont="1"/>
    <xf borderId="4" fillId="2" fontId="16" numFmtId="0" xfId="0" applyAlignment="1" applyBorder="1" applyFont="1">
      <alignment horizontal="center" shrinkToFit="0" vertical="center" wrapText="1"/>
    </xf>
    <xf borderId="5" fillId="0" fontId="6" numFmtId="0" xfId="0" applyAlignment="1" applyBorder="1" applyFont="1">
      <alignment horizontal="center" readingOrder="0" shrinkToFit="0" vertical="center" wrapText="1"/>
    </xf>
    <xf borderId="4" fillId="0" fontId="6" numFmtId="0" xfId="0" applyAlignment="1" applyBorder="1" applyFont="1">
      <alignment horizontal="center" readingOrder="0" shrinkToFit="0" vertical="center" wrapText="1"/>
    </xf>
    <xf borderId="4" fillId="2" fontId="15" numFmtId="0" xfId="0" applyAlignment="1" applyBorder="1" applyFont="1">
      <alignment horizontal="center" vertical="center"/>
    </xf>
    <xf borderId="1" fillId="2" fontId="17" numFmtId="0" xfId="0" applyAlignment="1" applyBorder="1" applyFont="1">
      <alignment horizontal="center" vertical="center"/>
    </xf>
    <xf borderId="4" fillId="2" fontId="6" numFmtId="0" xfId="0" applyBorder="1" applyFont="1"/>
    <xf borderId="4" fillId="2" fontId="18" numFmtId="0" xfId="0" applyAlignment="1" applyBorder="1" applyFont="1">
      <alignment horizontal="center" shrinkToFit="0" vertical="center" wrapText="1"/>
    </xf>
    <xf borderId="0" fillId="0" fontId="19"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0"/>
  <cols>
    <col customWidth="1" min="1" max="1" width="5.88"/>
    <col customWidth="1" min="2" max="2" width="29.63"/>
    <col customWidth="1" min="3" max="3" width="145.0"/>
    <col customWidth="1" min="4" max="4" width="8.38"/>
    <col customWidth="1" min="5" max="5" width="22.25"/>
  </cols>
  <sheetData>
    <row r="1" ht="15.75" customHeight="1"/>
    <row r="2" ht="22.5" customHeight="1">
      <c r="A2" s="1" t="s">
        <v>0</v>
      </c>
      <c r="B2" s="2"/>
      <c r="C2" s="2"/>
      <c r="D2" s="2"/>
      <c r="E2" s="3"/>
    </row>
    <row r="3" ht="20.25" customHeight="1">
      <c r="A3" s="4"/>
      <c r="B3" s="4"/>
      <c r="C3" s="5" t="s">
        <v>1</v>
      </c>
      <c r="D3" s="6"/>
      <c r="E3" s="6"/>
    </row>
    <row r="4" ht="30.0" customHeight="1">
      <c r="A4" s="7"/>
      <c r="B4" s="7" t="s">
        <v>2</v>
      </c>
      <c r="C4" s="7" t="s">
        <v>3</v>
      </c>
      <c r="D4" s="8" t="s">
        <v>4</v>
      </c>
      <c r="E4" s="8" t="s">
        <v>5</v>
      </c>
    </row>
    <row r="5" ht="33.75" customHeight="1">
      <c r="A5" s="9">
        <v>1.0</v>
      </c>
      <c r="B5" s="10" t="s">
        <v>6</v>
      </c>
      <c r="C5" s="11" t="s">
        <v>7</v>
      </c>
      <c r="D5" s="12" t="s">
        <v>8</v>
      </c>
      <c r="E5" s="12">
        <v>35.0</v>
      </c>
    </row>
    <row r="6" ht="212.25" customHeight="1">
      <c r="A6" s="9">
        <v>2.0</v>
      </c>
      <c r="B6" s="10" t="s">
        <v>9</v>
      </c>
      <c r="C6" s="11" t="s">
        <v>10</v>
      </c>
      <c r="D6" s="12" t="s">
        <v>11</v>
      </c>
      <c r="E6" s="12">
        <v>20.0</v>
      </c>
    </row>
    <row r="7" ht="62.25" customHeight="1">
      <c r="A7" s="9">
        <v>3.0</v>
      </c>
      <c r="B7" s="13" t="s">
        <v>12</v>
      </c>
      <c r="C7" s="11" t="s">
        <v>13</v>
      </c>
      <c r="D7" s="14" t="s">
        <v>8</v>
      </c>
      <c r="E7" s="15">
        <v>20.0</v>
      </c>
    </row>
    <row r="8" ht="232.5" customHeight="1">
      <c r="A8" s="16">
        <v>4.0</v>
      </c>
      <c r="B8" s="17" t="s">
        <v>14</v>
      </c>
      <c r="C8" s="18" t="s">
        <v>15</v>
      </c>
      <c r="D8" s="12" t="s">
        <v>16</v>
      </c>
      <c r="E8" s="12">
        <v>1.0</v>
      </c>
    </row>
    <row r="9" ht="66.0" customHeight="1">
      <c r="A9" s="19"/>
      <c r="B9" s="19"/>
      <c r="C9" s="11" t="s">
        <v>17</v>
      </c>
      <c r="D9" s="12" t="s">
        <v>16</v>
      </c>
      <c r="E9" s="20">
        <v>1.0</v>
      </c>
    </row>
    <row r="10" ht="203.25" customHeight="1">
      <c r="A10" s="8">
        <v>5.0</v>
      </c>
      <c r="B10" s="21" t="s">
        <v>18</v>
      </c>
      <c r="C10" s="22" t="s">
        <v>19</v>
      </c>
      <c r="D10" s="20" t="s">
        <v>16</v>
      </c>
      <c r="E10" s="20">
        <v>1.0</v>
      </c>
    </row>
    <row r="11" ht="216.75" customHeight="1">
      <c r="A11" s="8">
        <v>6.0</v>
      </c>
      <c r="B11" s="21" t="s">
        <v>20</v>
      </c>
      <c r="C11" s="22" t="s">
        <v>21</v>
      </c>
      <c r="D11" s="20" t="s">
        <v>16</v>
      </c>
      <c r="E11" s="20">
        <v>1.0</v>
      </c>
    </row>
    <row r="12" ht="161.25" customHeight="1">
      <c r="A12" s="8">
        <v>7.0</v>
      </c>
      <c r="B12" s="21" t="s">
        <v>22</v>
      </c>
      <c r="C12" s="22" t="s">
        <v>23</v>
      </c>
      <c r="D12" s="20" t="s">
        <v>16</v>
      </c>
      <c r="E12" s="20">
        <v>1.0</v>
      </c>
    </row>
    <row r="13" ht="27.0" customHeight="1">
      <c r="A13" s="23" t="s">
        <v>24</v>
      </c>
      <c r="B13" s="2"/>
      <c r="C13" s="2"/>
      <c r="D13" s="3"/>
      <c r="E13" s="24">
        <f>SUM(E5:E12)</f>
        <v>80</v>
      </c>
    </row>
    <row r="14" ht="15.75" customHeight="1"/>
    <row r="15" ht="24.75" customHeight="1">
      <c r="A15" s="25" t="s">
        <v>25</v>
      </c>
      <c r="B15" s="2"/>
      <c r="C15" s="2"/>
      <c r="D15" s="2"/>
      <c r="E15" s="3"/>
    </row>
    <row r="16" ht="29.25" customHeight="1">
      <c r="A16" s="26"/>
      <c r="B16" s="26"/>
      <c r="C16" s="27" t="s">
        <v>26</v>
      </c>
      <c r="D16" s="28"/>
      <c r="E16" s="28"/>
    </row>
    <row r="17" ht="33.0" customHeight="1">
      <c r="A17" s="7"/>
      <c r="B17" s="8" t="s">
        <v>2</v>
      </c>
      <c r="C17" s="8" t="s">
        <v>3</v>
      </c>
      <c r="D17" s="8" t="s">
        <v>27</v>
      </c>
      <c r="E17" s="8" t="s">
        <v>5</v>
      </c>
    </row>
    <row r="18" ht="43.5" customHeight="1">
      <c r="A18" s="8">
        <v>1.0</v>
      </c>
      <c r="B18" s="10" t="s">
        <v>28</v>
      </c>
      <c r="C18" s="18" t="s">
        <v>29</v>
      </c>
      <c r="D18" s="12" t="s">
        <v>8</v>
      </c>
      <c r="E18" s="12">
        <v>30.0</v>
      </c>
    </row>
    <row r="19" ht="45.75" customHeight="1">
      <c r="A19" s="8">
        <v>2.0</v>
      </c>
      <c r="B19" s="10" t="s">
        <v>30</v>
      </c>
      <c r="C19" s="18" t="s">
        <v>31</v>
      </c>
      <c r="D19" s="12" t="s">
        <v>8</v>
      </c>
      <c r="E19" s="12">
        <v>20.0</v>
      </c>
    </row>
    <row r="20" ht="37.5" customHeight="1">
      <c r="A20" s="8">
        <v>3.0</v>
      </c>
      <c r="B20" s="13" t="s">
        <v>32</v>
      </c>
      <c r="C20" s="11" t="s">
        <v>13</v>
      </c>
      <c r="D20" s="12" t="s">
        <v>8</v>
      </c>
      <c r="E20" s="12">
        <v>10.0</v>
      </c>
    </row>
    <row r="21" ht="64.5" customHeight="1">
      <c r="A21" s="8">
        <v>4.0</v>
      </c>
      <c r="B21" s="10" t="s">
        <v>33</v>
      </c>
      <c r="C21" s="18" t="s">
        <v>34</v>
      </c>
      <c r="D21" s="15" t="s">
        <v>16</v>
      </c>
      <c r="E21" s="15">
        <v>15.0</v>
      </c>
    </row>
    <row r="22" ht="176.25" customHeight="1">
      <c r="A22" s="16">
        <v>6.0</v>
      </c>
      <c r="B22" s="17" t="s">
        <v>14</v>
      </c>
      <c r="C22" s="18" t="s">
        <v>15</v>
      </c>
      <c r="D22" s="12" t="s">
        <v>16</v>
      </c>
      <c r="E22" s="12">
        <v>1.0</v>
      </c>
    </row>
    <row r="23" ht="66.0" customHeight="1">
      <c r="A23" s="19"/>
      <c r="B23" s="19"/>
      <c r="C23" s="11" t="s">
        <v>35</v>
      </c>
      <c r="D23" s="12" t="s">
        <v>16</v>
      </c>
      <c r="E23" s="20">
        <v>1.0</v>
      </c>
    </row>
    <row r="24" ht="71.25" customHeight="1">
      <c r="A24" s="8">
        <v>7.0</v>
      </c>
      <c r="B24" s="21" t="s">
        <v>18</v>
      </c>
      <c r="C24" s="22" t="s">
        <v>19</v>
      </c>
      <c r="D24" s="20" t="s">
        <v>16</v>
      </c>
      <c r="E24" s="20">
        <v>1.0</v>
      </c>
    </row>
    <row r="25" ht="99.0" customHeight="1">
      <c r="A25" s="8">
        <v>8.0</v>
      </c>
      <c r="B25" s="21" t="s">
        <v>20</v>
      </c>
      <c r="C25" s="22" t="s">
        <v>21</v>
      </c>
      <c r="D25" s="20" t="s">
        <v>16</v>
      </c>
      <c r="E25" s="20">
        <v>1.0</v>
      </c>
    </row>
    <row r="26" ht="139.5" customHeight="1">
      <c r="A26" s="8">
        <v>9.0</v>
      </c>
      <c r="B26" s="21" t="s">
        <v>22</v>
      </c>
      <c r="C26" s="22" t="s">
        <v>23</v>
      </c>
      <c r="D26" s="20" t="s">
        <v>16</v>
      </c>
      <c r="E26" s="20">
        <v>1.0</v>
      </c>
    </row>
    <row r="27" ht="24.0" customHeight="1">
      <c r="A27" s="29" t="s">
        <v>36</v>
      </c>
      <c r="B27" s="2"/>
      <c r="C27" s="2"/>
      <c r="D27" s="3"/>
      <c r="E27" s="30">
        <f>SUM(E18:E26)</f>
        <v>80</v>
      </c>
    </row>
    <row r="28" ht="15.75" customHeight="1"/>
    <row r="29" ht="20.25" customHeight="1">
      <c r="A29" s="25" t="s">
        <v>37</v>
      </c>
      <c r="B29" s="2"/>
      <c r="C29" s="2"/>
      <c r="D29" s="2"/>
      <c r="E29" s="3"/>
      <c r="F29" s="31"/>
    </row>
    <row r="30" ht="26.25" customHeight="1">
      <c r="A30" s="26"/>
      <c r="B30" s="26"/>
      <c r="C30" s="27" t="s">
        <v>38</v>
      </c>
      <c r="D30" s="28"/>
      <c r="E30" s="28"/>
      <c r="F30" s="31"/>
    </row>
    <row r="31" ht="25.5" customHeight="1">
      <c r="A31" s="32"/>
      <c r="B31" s="7" t="s">
        <v>2</v>
      </c>
      <c r="C31" s="7" t="s">
        <v>3</v>
      </c>
      <c r="D31" s="8" t="s">
        <v>27</v>
      </c>
      <c r="E31" s="8" t="s">
        <v>5</v>
      </c>
    </row>
    <row r="32" ht="229.5" customHeight="1">
      <c r="A32" s="33">
        <v>1.0</v>
      </c>
      <c r="B32" s="10" t="s">
        <v>39</v>
      </c>
      <c r="C32" s="34" t="s">
        <v>40</v>
      </c>
      <c r="D32" s="12" t="s">
        <v>11</v>
      </c>
      <c r="E32" s="12">
        <v>40.0</v>
      </c>
    </row>
    <row r="33" ht="67.5" customHeight="1">
      <c r="A33" s="33">
        <v>2.0</v>
      </c>
      <c r="B33" s="10" t="s">
        <v>41</v>
      </c>
      <c r="C33" s="11" t="s">
        <v>42</v>
      </c>
      <c r="D33" s="12" t="s">
        <v>8</v>
      </c>
      <c r="E33" s="12">
        <v>15.0</v>
      </c>
    </row>
    <row r="34" ht="40.5" customHeight="1">
      <c r="A34" s="33">
        <v>3.0</v>
      </c>
      <c r="B34" s="10" t="s">
        <v>32</v>
      </c>
      <c r="C34" s="11" t="s">
        <v>13</v>
      </c>
      <c r="D34" s="12" t="s">
        <v>8</v>
      </c>
      <c r="E34" s="12">
        <v>20.0</v>
      </c>
    </row>
    <row r="35" ht="204.75" customHeight="1">
      <c r="A35" s="35">
        <v>4.0</v>
      </c>
      <c r="B35" s="17" t="s">
        <v>14</v>
      </c>
      <c r="C35" s="18" t="s">
        <v>15</v>
      </c>
      <c r="D35" s="12" t="s">
        <v>16</v>
      </c>
      <c r="E35" s="12">
        <v>1.0</v>
      </c>
    </row>
    <row r="36" ht="94.5" customHeight="1">
      <c r="A36" s="19"/>
      <c r="B36" s="19"/>
      <c r="C36" s="11" t="s">
        <v>43</v>
      </c>
      <c r="D36" s="12" t="s">
        <v>16</v>
      </c>
      <c r="E36" s="20">
        <v>1.0</v>
      </c>
    </row>
    <row r="37" ht="174.75" customHeight="1">
      <c r="A37" s="36">
        <v>5.0</v>
      </c>
      <c r="B37" s="21" t="s">
        <v>18</v>
      </c>
      <c r="C37" s="22" t="s">
        <v>19</v>
      </c>
      <c r="D37" s="20" t="s">
        <v>16</v>
      </c>
      <c r="E37" s="20">
        <v>1.0</v>
      </c>
    </row>
    <row r="38" ht="207.75" customHeight="1">
      <c r="A38" s="36">
        <v>6.0</v>
      </c>
      <c r="B38" s="21" t="s">
        <v>20</v>
      </c>
      <c r="C38" s="22" t="s">
        <v>21</v>
      </c>
      <c r="D38" s="20" t="s">
        <v>16</v>
      </c>
      <c r="E38" s="20">
        <v>1.0</v>
      </c>
    </row>
    <row r="39" ht="158.25" customHeight="1">
      <c r="A39" s="36">
        <v>7.0</v>
      </c>
      <c r="B39" s="21" t="s">
        <v>22</v>
      </c>
      <c r="C39" s="22" t="s">
        <v>23</v>
      </c>
      <c r="D39" s="20" t="s">
        <v>16</v>
      </c>
      <c r="E39" s="20">
        <v>1.0</v>
      </c>
    </row>
    <row r="40" ht="27.0" customHeight="1">
      <c r="A40" s="37" t="s">
        <v>36</v>
      </c>
      <c r="B40" s="2"/>
      <c r="C40" s="2"/>
      <c r="D40" s="3"/>
      <c r="E40" s="38">
        <f>SUM(E32:E39)</f>
        <v>80</v>
      </c>
    </row>
    <row r="41" ht="15.75" customHeight="1"/>
    <row r="42" ht="24.75" customHeight="1">
      <c r="A42" s="25" t="s">
        <v>44</v>
      </c>
      <c r="B42" s="2"/>
      <c r="C42" s="2"/>
      <c r="D42" s="2"/>
      <c r="E42" s="3"/>
    </row>
    <row r="43" ht="57.0" customHeight="1">
      <c r="A43" s="28"/>
      <c r="B43" s="28"/>
      <c r="C43" s="27" t="s">
        <v>45</v>
      </c>
      <c r="D43" s="28"/>
      <c r="E43" s="28"/>
    </row>
    <row r="44" ht="33.75" customHeight="1">
      <c r="A44" s="7"/>
      <c r="B44" s="7" t="s">
        <v>2</v>
      </c>
      <c r="C44" s="8" t="s">
        <v>3</v>
      </c>
      <c r="D44" s="8" t="s">
        <v>27</v>
      </c>
      <c r="E44" s="8" t="s">
        <v>5</v>
      </c>
    </row>
    <row r="45" ht="48.0" customHeight="1">
      <c r="A45" s="12">
        <v>1.0</v>
      </c>
      <c r="B45" s="10" t="s">
        <v>28</v>
      </c>
      <c r="C45" s="39" t="s">
        <v>46</v>
      </c>
      <c r="D45" s="12" t="s">
        <v>8</v>
      </c>
      <c r="E45" s="12">
        <v>30.0</v>
      </c>
    </row>
    <row r="46" ht="36.0" customHeight="1">
      <c r="A46" s="12">
        <v>2.0</v>
      </c>
      <c r="B46" s="10" t="s">
        <v>30</v>
      </c>
      <c r="C46" s="18" t="s">
        <v>31</v>
      </c>
      <c r="D46" s="12" t="s">
        <v>8</v>
      </c>
      <c r="E46" s="12">
        <v>10.0</v>
      </c>
    </row>
    <row r="47" ht="57.75" customHeight="1">
      <c r="A47" s="12">
        <v>3.0</v>
      </c>
      <c r="B47" s="10" t="s">
        <v>47</v>
      </c>
      <c r="C47" s="18" t="s">
        <v>48</v>
      </c>
      <c r="D47" s="12" t="s">
        <v>16</v>
      </c>
      <c r="E47" s="12">
        <v>5.0</v>
      </c>
    </row>
    <row r="48" ht="51.0" customHeight="1">
      <c r="A48" s="12">
        <v>4.0</v>
      </c>
      <c r="B48" s="10" t="s">
        <v>49</v>
      </c>
      <c r="C48" s="18" t="s">
        <v>50</v>
      </c>
      <c r="D48" s="12" t="s">
        <v>16</v>
      </c>
      <c r="E48" s="12">
        <v>10.0</v>
      </c>
    </row>
    <row r="49" ht="70.5" customHeight="1">
      <c r="A49" s="12">
        <v>5.0</v>
      </c>
      <c r="B49" s="10" t="s">
        <v>51</v>
      </c>
      <c r="C49" s="18" t="s">
        <v>52</v>
      </c>
      <c r="D49" s="15" t="s">
        <v>53</v>
      </c>
      <c r="E49" s="15">
        <v>15.0</v>
      </c>
    </row>
    <row r="50" ht="49.5" customHeight="1">
      <c r="A50" s="12">
        <v>6.0</v>
      </c>
      <c r="B50" s="10" t="s">
        <v>32</v>
      </c>
      <c r="C50" s="11" t="s">
        <v>13</v>
      </c>
      <c r="D50" s="15" t="s">
        <v>8</v>
      </c>
      <c r="E50" s="15">
        <v>5.0</v>
      </c>
    </row>
    <row r="51" ht="217.5" customHeight="1">
      <c r="A51" s="40">
        <v>7.0</v>
      </c>
      <c r="B51" s="17" t="s">
        <v>14</v>
      </c>
      <c r="C51" s="18" t="s">
        <v>15</v>
      </c>
      <c r="D51" s="12" t="s">
        <v>16</v>
      </c>
      <c r="E51" s="12">
        <v>1.0</v>
      </c>
    </row>
    <row r="52" ht="57.0" customHeight="1">
      <c r="A52" s="19"/>
      <c r="B52" s="19"/>
      <c r="C52" s="11" t="s">
        <v>54</v>
      </c>
      <c r="D52" s="12" t="s">
        <v>16</v>
      </c>
      <c r="E52" s="20">
        <v>1.0</v>
      </c>
    </row>
    <row r="53" ht="191.25" customHeight="1">
      <c r="A53" s="12">
        <v>8.0</v>
      </c>
      <c r="B53" s="21" t="s">
        <v>18</v>
      </c>
      <c r="C53" s="22" t="s">
        <v>19</v>
      </c>
      <c r="D53" s="20" t="s">
        <v>16</v>
      </c>
      <c r="E53" s="20">
        <v>1.0</v>
      </c>
    </row>
    <row r="54" ht="192.75" customHeight="1">
      <c r="A54" s="12">
        <v>9.0</v>
      </c>
      <c r="B54" s="21" t="s">
        <v>20</v>
      </c>
      <c r="C54" s="22" t="s">
        <v>21</v>
      </c>
      <c r="D54" s="20" t="s">
        <v>16</v>
      </c>
      <c r="E54" s="20">
        <v>1.0</v>
      </c>
    </row>
    <row r="55" ht="169.5" customHeight="1">
      <c r="A55" s="12">
        <v>10.0</v>
      </c>
      <c r="B55" s="21" t="s">
        <v>22</v>
      </c>
      <c r="C55" s="41" t="s">
        <v>55</v>
      </c>
      <c r="D55" s="20" t="s">
        <v>16</v>
      </c>
      <c r="E55" s="20">
        <v>1.0</v>
      </c>
    </row>
    <row r="56" ht="21.0" customHeight="1">
      <c r="A56" s="23" t="s">
        <v>36</v>
      </c>
      <c r="B56" s="2"/>
      <c r="C56" s="2"/>
      <c r="D56" s="3"/>
      <c r="E56" s="30">
        <f>SUM(E45:E55)</f>
        <v>80</v>
      </c>
    </row>
    <row r="57" ht="15.75" customHeight="1"/>
    <row r="58" ht="24.75" customHeight="1">
      <c r="A58" s="42" t="s">
        <v>56</v>
      </c>
      <c r="B58" s="2"/>
      <c r="C58" s="2"/>
      <c r="D58" s="2"/>
      <c r="E58" s="3"/>
    </row>
    <row r="59" ht="49.5" customHeight="1">
      <c r="A59" s="28"/>
      <c r="B59" s="28"/>
      <c r="C59" s="27" t="s">
        <v>57</v>
      </c>
      <c r="D59" s="28"/>
      <c r="E59" s="28"/>
    </row>
    <row r="60" ht="24.0" customHeight="1">
      <c r="A60" s="43"/>
      <c r="B60" s="7" t="s">
        <v>2</v>
      </c>
      <c r="C60" s="43" t="s">
        <v>3</v>
      </c>
      <c r="D60" s="43" t="s">
        <v>27</v>
      </c>
      <c r="E60" s="43" t="s">
        <v>5</v>
      </c>
    </row>
    <row r="61" ht="50.25" customHeight="1">
      <c r="A61" s="12">
        <v>1.0</v>
      </c>
      <c r="B61" s="21" t="s">
        <v>58</v>
      </c>
      <c r="C61" s="18" t="s">
        <v>59</v>
      </c>
      <c r="D61" s="12" t="s">
        <v>8</v>
      </c>
      <c r="E61" s="12">
        <v>30.0</v>
      </c>
    </row>
    <row r="62" ht="66.0" customHeight="1">
      <c r="A62" s="12">
        <v>2.0</v>
      </c>
      <c r="B62" s="21" t="s">
        <v>60</v>
      </c>
      <c r="C62" s="18" t="s">
        <v>61</v>
      </c>
      <c r="D62" s="12" t="s">
        <v>8</v>
      </c>
      <c r="E62" s="12">
        <v>25.0</v>
      </c>
    </row>
    <row r="63" ht="64.5" customHeight="1">
      <c r="A63" s="12">
        <v>3.0</v>
      </c>
      <c r="B63" s="10" t="s">
        <v>32</v>
      </c>
      <c r="C63" s="11" t="s">
        <v>13</v>
      </c>
      <c r="D63" s="12" t="s">
        <v>8</v>
      </c>
      <c r="E63" s="12">
        <v>10.0</v>
      </c>
    </row>
    <row r="64" ht="72.0" customHeight="1">
      <c r="A64" s="12"/>
      <c r="B64" s="44" t="s">
        <v>62</v>
      </c>
      <c r="C64" s="22" t="s">
        <v>63</v>
      </c>
      <c r="D64" s="12" t="s">
        <v>16</v>
      </c>
      <c r="E64" s="12">
        <v>10.0</v>
      </c>
    </row>
    <row r="65" ht="244.5" customHeight="1">
      <c r="A65" s="40">
        <v>7.0</v>
      </c>
      <c r="B65" s="17" t="s">
        <v>14</v>
      </c>
      <c r="C65" s="18" t="s">
        <v>15</v>
      </c>
      <c r="D65" s="12" t="s">
        <v>16</v>
      </c>
      <c r="E65" s="12">
        <v>1.0</v>
      </c>
    </row>
    <row r="66" ht="57.0" customHeight="1">
      <c r="A66" s="19"/>
      <c r="B66" s="19"/>
      <c r="C66" s="11" t="s">
        <v>64</v>
      </c>
      <c r="D66" s="12" t="s">
        <v>16</v>
      </c>
      <c r="E66" s="20">
        <v>1.0</v>
      </c>
    </row>
    <row r="67" ht="81.75" customHeight="1">
      <c r="A67" s="12">
        <v>8.0</v>
      </c>
      <c r="B67" s="21" t="s">
        <v>18</v>
      </c>
      <c r="C67" s="22" t="s">
        <v>19</v>
      </c>
      <c r="D67" s="20" t="s">
        <v>16</v>
      </c>
      <c r="E67" s="20">
        <v>1.0</v>
      </c>
    </row>
    <row r="68" ht="200.25" customHeight="1">
      <c r="A68" s="12">
        <v>9.0</v>
      </c>
      <c r="B68" s="21" t="s">
        <v>20</v>
      </c>
      <c r="C68" s="22" t="s">
        <v>21</v>
      </c>
      <c r="D68" s="20" t="s">
        <v>16</v>
      </c>
      <c r="E68" s="20">
        <v>1.0</v>
      </c>
    </row>
    <row r="69" ht="154.5" customHeight="1">
      <c r="A69" s="12">
        <v>10.0</v>
      </c>
      <c r="B69" s="21" t="s">
        <v>22</v>
      </c>
      <c r="C69" s="22" t="s">
        <v>23</v>
      </c>
      <c r="D69" s="20" t="s">
        <v>16</v>
      </c>
      <c r="E69" s="20">
        <v>1.0</v>
      </c>
    </row>
    <row r="70" ht="24.75" customHeight="1">
      <c r="A70" s="29" t="s">
        <v>36</v>
      </c>
      <c r="B70" s="2"/>
      <c r="C70" s="2"/>
      <c r="D70" s="3"/>
      <c r="E70" s="30">
        <f>SUM(E61:E69)</f>
        <v>80</v>
      </c>
    </row>
    <row r="71" ht="15.75" customHeight="1"/>
    <row r="72" ht="27.75" customHeight="1">
      <c r="A72" s="42" t="s">
        <v>65</v>
      </c>
      <c r="B72" s="2"/>
      <c r="C72" s="2"/>
      <c r="D72" s="2"/>
      <c r="E72" s="3"/>
    </row>
    <row r="73" ht="33.75" customHeight="1">
      <c r="A73" s="28"/>
      <c r="B73" s="28"/>
      <c r="C73" s="27" t="s">
        <v>66</v>
      </c>
      <c r="D73" s="28"/>
      <c r="E73" s="28"/>
    </row>
    <row r="74" ht="27.75" customHeight="1">
      <c r="A74" s="43"/>
      <c r="B74" s="7" t="s">
        <v>2</v>
      </c>
      <c r="C74" s="43" t="s">
        <v>3</v>
      </c>
      <c r="D74" s="43" t="s">
        <v>27</v>
      </c>
      <c r="E74" s="43" t="s">
        <v>5</v>
      </c>
    </row>
    <row r="75" ht="64.5" customHeight="1">
      <c r="A75" s="12">
        <v>1.0</v>
      </c>
      <c r="B75" s="17" t="s">
        <v>67</v>
      </c>
      <c r="C75" s="18" t="s">
        <v>68</v>
      </c>
      <c r="D75" s="12" t="s">
        <v>8</v>
      </c>
      <c r="E75" s="12">
        <v>30.0</v>
      </c>
    </row>
    <row r="76" ht="57.75" customHeight="1">
      <c r="A76" s="12">
        <v>2.0</v>
      </c>
      <c r="B76" s="17" t="s">
        <v>69</v>
      </c>
      <c r="C76" s="18" t="s">
        <v>70</v>
      </c>
      <c r="D76" s="12" t="s">
        <v>8</v>
      </c>
      <c r="E76" s="12">
        <v>25.0</v>
      </c>
    </row>
    <row r="77" ht="54.0" customHeight="1">
      <c r="A77" s="12">
        <v>3.0</v>
      </c>
      <c r="B77" s="13" t="s">
        <v>32</v>
      </c>
      <c r="C77" s="11" t="s">
        <v>13</v>
      </c>
      <c r="D77" s="12" t="s">
        <v>8</v>
      </c>
      <c r="E77" s="12">
        <v>10.0</v>
      </c>
    </row>
    <row r="78" ht="69.75" customHeight="1">
      <c r="A78" s="12"/>
      <c r="B78" s="44" t="s">
        <v>62</v>
      </c>
      <c r="C78" s="22" t="s">
        <v>63</v>
      </c>
      <c r="D78" s="12" t="s">
        <v>16</v>
      </c>
      <c r="E78" s="12">
        <v>10.0</v>
      </c>
    </row>
    <row r="79" ht="221.25" customHeight="1">
      <c r="A79" s="40">
        <v>7.0</v>
      </c>
      <c r="B79" s="17" t="s">
        <v>14</v>
      </c>
      <c r="C79" s="18" t="s">
        <v>15</v>
      </c>
      <c r="D79" s="12" t="s">
        <v>16</v>
      </c>
      <c r="E79" s="12">
        <v>1.0</v>
      </c>
    </row>
    <row r="80" ht="103.5" customHeight="1">
      <c r="A80" s="19"/>
      <c r="B80" s="19"/>
      <c r="C80" s="11" t="s">
        <v>71</v>
      </c>
      <c r="D80" s="12" t="s">
        <v>16</v>
      </c>
      <c r="E80" s="20">
        <v>1.0</v>
      </c>
    </row>
    <row r="81" ht="194.25" customHeight="1">
      <c r="A81" s="12">
        <v>8.0</v>
      </c>
      <c r="B81" s="21" t="s">
        <v>18</v>
      </c>
      <c r="C81" s="22" t="s">
        <v>19</v>
      </c>
      <c r="D81" s="20" t="s">
        <v>16</v>
      </c>
      <c r="E81" s="20">
        <v>1.0</v>
      </c>
    </row>
    <row r="82" ht="189.0" customHeight="1">
      <c r="A82" s="12">
        <v>9.0</v>
      </c>
      <c r="B82" s="21" t="s">
        <v>20</v>
      </c>
      <c r="C82" s="22" t="s">
        <v>21</v>
      </c>
      <c r="D82" s="20" t="s">
        <v>16</v>
      </c>
      <c r="E82" s="20">
        <v>1.0</v>
      </c>
    </row>
    <row r="83" ht="168.0" customHeight="1">
      <c r="A83" s="12">
        <v>10.0</v>
      </c>
      <c r="B83" s="21" t="s">
        <v>22</v>
      </c>
      <c r="C83" s="22" t="s">
        <v>23</v>
      </c>
      <c r="D83" s="20" t="s">
        <v>16</v>
      </c>
      <c r="E83" s="20">
        <v>1.0</v>
      </c>
    </row>
    <row r="84" ht="27.75" customHeight="1">
      <c r="A84" s="29" t="s">
        <v>36</v>
      </c>
      <c r="B84" s="2"/>
      <c r="C84" s="2"/>
      <c r="D84" s="3"/>
      <c r="E84" s="30">
        <f>SUM(E75:E83)</f>
        <v>80</v>
      </c>
    </row>
    <row r="85" ht="27.75" customHeight="1">
      <c r="A85" s="45"/>
      <c r="B85" s="45"/>
      <c r="C85" s="45"/>
      <c r="D85" s="45"/>
      <c r="E85" s="45"/>
    </row>
    <row r="86" ht="23.25" customHeight="1">
      <c r="A86" s="42" t="s">
        <v>72</v>
      </c>
      <c r="B86" s="2"/>
      <c r="C86" s="2"/>
      <c r="D86" s="2"/>
      <c r="E86" s="3"/>
    </row>
    <row r="87" ht="42.75" customHeight="1">
      <c r="A87" s="28"/>
      <c r="B87" s="28"/>
      <c r="C87" s="27" t="s">
        <v>73</v>
      </c>
      <c r="D87" s="28"/>
      <c r="E87" s="28"/>
    </row>
    <row r="88" ht="24.75" customHeight="1">
      <c r="A88" s="8"/>
      <c r="B88" s="7" t="s">
        <v>2</v>
      </c>
      <c r="C88" s="7" t="s">
        <v>3</v>
      </c>
      <c r="D88" s="8" t="s">
        <v>27</v>
      </c>
      <c r="E88" s="8" t="s">
        <v>5</v>
      </c>
    </row>
    <row r="89" ht="36.0" customHeight="1">
      <c r="A89" s="12">
        <v>1.0</v>
      </c>
      <c r="B89" s="17" t="s">
        <v>74</v>
      </c>
      <c r="C89" s="18" t="s">
        <v>75</v>
      </c>
      <c r="D89" s="12" t="s">
        <v>8</v>
      </c>
      <c r="E89" s="12">
        <v>30.0</v>
      </c>
    </row>
    <row r="90" ht="43.5" customHeight="1">
      <c r="A90" s="12">
        <v>2.0</v>
      </c>
      <c r="B90" s="17" t="s">
        <v>76</v>
      </c>
      <c r="C90" s="18" t="s">
        <v>77</v>
      </c>
      <c r="D90" s="12" t="s">
        <v>8</v>
      </c>
      <c r="E90" s="12">
        <v>25.0</v>
      </c>
    </row>
    <row r="91" ht="57.0" customHeight="1">
      <c r="A91" s="12">
        <v>3.0</v>
      </c>
      <c r="B91" s="17" t="s">
        <v>78</v>
      </c>
      <c r="C91" s="18" t="s">
        <v>50</v>
      </c>
      <c r="D91" s="12" t="s">
        <v>16</v>
      </c>
      <c r="E91" s="12">
        <v>10.0</v>
      </c>
    </row>
    <row r="92" ht="57.0" customHeight="1">
      <c r="A92" s="12"/>
      <c r="B92" s="17" t="s">
        <v>79</v>
      </c>
      <c r="C92" s="18" t="s">
        <v>80</v>
      </c>
      <c r="D92" s="12" t="s">
        <v>8</v>
      </c>
      <c r="E92" s="12">
        <v>10.0</v>
      </c>
    </row>
    <row r="93" ht="198.75" customHeight="1">
      <c r="A93" s="40">
        <v>5.0</v>
      </c>
      <c r="B93" s="17" t="s">
        <v>14</v>
      </c>
      <c r="C93" s="18" t="s">
        <v>15</v>
      </c>
      <c r="D93" s="20" t="s">
        <v>16</v>
      </c>
      <c r="E93" s="20">
        <v>1.0</v>
      </c>
    </row>
    <row r="94" ht="54.0" customHeight="1">
      <c r="A94" s="19"/>
      <c r="B94" s="46"/>
      <c r="C94" s="11" t="s">
        <v>81</v>
      </c>
      <c r="D94" s="20" t="s">
        <v>16</v>
      </c>
      <c r="E94" s="20">
        <v>1.0</v>
      </c>
    </row>
    <row r="95" ht="173.25" customHeight="1">
      <c r="A95" s="12">
        <v>6.0</v>
      </c>
      <c r="B95" s="17" t="s">
        <v>18</v>
      </c>
      <c r="C95" s="22" t="s">
        <v>19</v>
      </c>
      <c r="D95" s="20" t="s">
        <v>16</v>
      </c>
      <c r="E95" s="20">
        <v>1.0</v>
      </c>
    </row>
    <row r="96" ht="165.0" customHeight="1">
      <c r="A96" s="12">
        <v>7.0</v>
      </c>
      <c r="B96" s="17" t="s">
        <v>20</v>
      </c>
      <c r="C96" s="22" t="s">
        <v>21</v>
      </c>
      <c r="D96" s="20" t="s">
        <v>16</v>
      </c>
      <c r="E96" s="20">
        <v>1.0</v>
      </c>
    </row>
    <row r="97" ht="170.25" customHeight="1">
      <c r="A97" s="12">
        <v>8.0</v>
      </c>
      <c r="B97" s="17" t="s">
        <v>22</v>
      </c>
      <c r="C97" s="22" t="s">
        <v>23</v>
      </c>
      <c r="D97" s="20" t="s">
        <v>16</v>
      </c>
      <c r="E97" s="20">
        <v>1.0</v>
      </c>
    </row>
    <row r="98" ht="26.25" customHeight="1">
      <c r="A98" s="23" t="s">
        <v>36</v>
      </c>
      <c r="B98" s="2"/>
      <c r="C98" s="2"/>
      <c r="D98" s="3"/>
      <c r="E98" s="24">
        <f>SUM(E89:E97)</f>
        <v>80</v>
      </c>
    </row>
    <row r="99" ht="15.75" customHeight="1"/>
    <row r="100" ht="27.0" customHeight="1">
      <c r="A100" s="42" t="s">
        <v>82</v>
      </c>
      <c r="B100" s="2"/>
      <c r="C100" s="2"/>
      <c r="D100" s="2"/>
      <c r="E100" s="3"/>
      <c r="F100" s="31"/>
    </row>
    <row r="101" ht="45.0" customHeight="1">
      <c r="A101" s="28"/>
      <c r="B101" s="28"/>
      <c r="C101" s="47" t="s">
        <v>83</v>
      </c>
      <c r="D101" s="28"/>
      <c r="E101" s="28"/>
      <c r="F101" s="31"/>
    </row>
    <row r="102" ht="28.5" customHeight="1">
      <c r="A102" s="8"/>
      <c r="B102" s="8" t="s">
        <v>2</v>
      </c>
      <c r="C102" s="8" t="s">
        <v>3</v>
      </c>
      <c r="D102" s="8" t="s">
        <v>27</v>
      </c>
      <c r="E102" s="8" t="s">
        <v>5</v>
      </c>
    </row>
    <row r="103" ht="95.25" customHeight="1">
      <c r="A103" s="12">
        <v>1.0</v>
      </c>
      <c r="B103" s="17" t="s">
        <v>84</v>
      </c>
      <c r="C103" s="22" t="s">
        <v>85</v>
      </c>
      <c r="D103" s="15" t="s">
        <v>86</v>
      </c>
      <c r="E103" s="15">
        <v>7.0</v>
      </c>
    </row>
    <row r="104" ht="129.0" customHeight="1">
      <c r="A104" s="12">
        <v>2.0</v>
      </c>
      <c r="B104" s="17" t="s">
        <v>87</v>
      </c>
      <c r="C104" s="22" t="s">
        <v>88</v>
      </c>
      <c r="D104" s="15" t="s">
        <v>86</v>
      </c>
      <c r="E104" s="15">
        <v>7.0</v>
      </c>
    </row>
    <row r="105" ht="72.75" customHeight="1">
      <c r="A105" s="12">
        <v>3.0</v>
      </c>
      <c r="B105" s="44" t="s">
        <v>62</v>
      </c>
      <c r="C105" s="22" t="s">
        <v>89</v>
      </c>
      <c r="D105" s="12" t="s">
        <v>16</v>
      </c>
      <c r="E105" s="15">
        <v>6.0</v>
      </c>
    </row>
    <row r="106" ht="59.25" customHeight="1">
      <c r="A106" s="12">
        <v>4.0</v>
      </c>
      <c r="B106" s="17" t="s">
        <v>90</v>
      </c>
      <c r="C106" s="22" t="s">
        <v>91</v>
      </c>
      <c r="D106" s="15" t="s">
        <v>8</v>
      </c>
      <c r="E106" s="15">
        <v>25.0</v>
      </c>
    </row>
    <row r="107" ht="59.25" customHeight="1">
      <c r="A107" s="12">
        <v>5.0</v>
      </c>
      <c r="B107" s="17" t="s">
        <v>92</v>
      </c>
      <c r="C107" s="22" t="s">
        <v>93</v>
      </c>
      <c r="D107" s="15" t="s">
        <v>8</v>
      </c>
      <c r="E107" s="15">
        <v>30.0</v>
      </c>
    </row>
    <row r="108" ht="206.25" customHeight="1">
      <c r="A108" s="48">
        <v>6.0</v>
      </c>
      <c r="B108" s="17" t="s">
        <v>14</v>
      </c>
      <c r="C108" s="18" t="s">
        <v>15</v>
      </c>
      <c r="D108" s="20" t="s">
        <v>16</v>
      </c>
      <c r="E108" s="20">
        <v>1.0</v>
      </c>
    </row>
    <row r="109" ht="75.0" customHeight="1">
      <c r="A109" s="19"/>
      <c r="B109" s="46"/>
      <c r="C109" s="11" t="s">
        <v>94</v>
      </c>
      <c r="D109" s="20" t="s">
        <v>16</v>
      </c>
      <c r="E109" s="20">
        <v>1.0</v>
      </c>
    </row>
    <row r="110" ht="165.0" customHeight="1">
      <c r="A110" s="49">
        <v>7.0</v>
      </c>
      <c r="B110" s="17" t="s">
        <v>18</v>
      </c>
      <c r="C110" s="22" t="s">
        <v>19</v>
      </c>
      <c r="D110" s="20" t="s">
        <v>16</v>
      </c>
      <c r="E110" s="20">
        <v>1.0</v>
      </c>
    </row>
    <row r="111" ht="204.75" customHeight="1">
      <c r="A111" s="49">
        <v>8.0</v>
      </c>
      <c r="B111" s="17" t="s">
        <v>20</v>
      </c>
      <c r="C111" s="22" t="s">
        <v>21</v>
      </c>
      <c r="D111" s="20" t="s">
        <v>16</v>
      </c>
      <c r="E111" s="20">
        <v>1.0</v>
      </c>
    </row>
    <row r="112" ht="162.75" customHeight="1">
      <c r="A112" s="49">
        <v>9.0</v>
      </c>
      <c r="B112" s="17" t="s">
        <v>22</v>
      </c>
      <c r="C112" s="22" t="s">
        <v>23</v>
      </c>
      <c r="D112" s="20" t="s">
        <v>16</v>
      </c>
      <c r="E112" s="20">
        <v>1.0</v>
      </c>
    </row>
    <row r="113" ht="21.0" customHeight="1">
      <c r="A113" s="23" t="s">
        <v>24</v>
      </c>
      <c r="B113" s="2"/>
      <c r="C113" s="2"/>
      <c r="D113" s="3"/>
      <c r="E113" s="30">
        <f>SUM(E102:E112)</f>
        <v>80</v>
      </c>
    </row>
    <row r="114" ht="25.5" customHeight="1">
      <c r="A114" s="50"/>
      <c r="B114" s="50"/>
      <c r="C114" s="50"/>
      <c r="D114" s="50"/>
      <c r="E114" s="50"/>
    </row>
    <row r="115" ht="25.5" customHeight="1">
      <c r="A115" s="51" t="s">
        <v>95</v>
      </c>
      <c r="B115" s="2"/>
      <c r="C115" s="2"/>
      <c r="D115" s="2"/>
      <c r="E115" s="3"/>
    </row>
    <row r="116" ht="24.0" customHeight="1">
      <c r="A116" s="52"/>
      <c r="B116" s="52"/>
      <c r="C116" s="53" t="s">
        <v>96</v>
      </c>
      <c r="D116" s="52"/>
      <c r="E116" s="52"/>
    </row>
    <row r="117" ht="35.25" customHeight="1">
      <c r="A117" s="8"/>
      <c r="B117" s="8" t="s">
        <v>2</v>
      </c>
      <c r="C117" s="8" t="s">
        <v>3</v>
      </c>
      <c r="D117" s="8" t="s">
        <v>27</v>
      </c>
      <c r="E117" s="8" t="s">
        <v>5</v>
      </c>
      <c r="F117" s="54"/>
    </row>
    <row r="118" ht="237.0" customHeight="1">
      <c r="A118" s="12">
        <v>1.0</v>
      </c>
      <c r="B118" s="17" t="s">
        <v>97</v>
      </c>
      <c r="C118" s="22" t="s">
        <v>98</v>
      </c>
      <c r="D118" s="15" t="s">
        <v>8</v>
      </c>
      <c r="E118" s="15">
        <v>15.0</v>
      </c>
    </row>
    <row r="119" ht="259.5" customHeight="1">
      <c r="A119" s="12">
        <v>2.0</v>
      </c>
      <c r="B119" s="17" t="s">
        <v>99</v>
      </c>
      <c r="C119" s="22" t="s">
        <v>100</v>
      </c>
      <c r="D119" s="12" t="s">
        <v>8</v>
      </c>
      <c r="E119" s="12">
        <v>15.0</v>
      </c>
    </row>
    <row r="120" ht="104.25" customHeight="1">
      <c r="A120" s="12">
        <v>3.0</v>
      </c>
      <c r="B120" s="17" t="s">
        <v>101</v>
      </c>
      <c r="C120" s="22" t="s">
        <v>102</v>
      </c>
      <c r="D120" s="12" t="s">
        <v>16</v>
      </c>
      <c r="E120" s="12">
        <v>5.0</v>
      </c>
    </row>
    <row r="121" ht="75.75" customHeight="1">
      <c r="A121" s="12">
        <v>4.0</v>
      </c>
      <c r="B121" s="17" t="s">
        <v>103</v>
      </c>
      <c r="C121" s="22" t="s">
        <v>104</v>
      </c>
      <c r="D121" s="12" t="s">
        <v>8</v>
      </c>
      <c r="E121" s="12">
        <v>3.0</v>
      </c>
    </row>
    <row r="122" ht="83.25" customHeight="1">
      <c r="A122" s="12">
        <v>5.0</v>
      </c>
      <c r="B122" s="17" t="s">
        <v>105</v>
      </c>
      <c r="C122" s="22" t="s">
        <v>106</v>
      </c>
      <c r="D122" s="15" t="s">
        <v>16</v>
      </c>
      <c r="E122" s="15">
        <v>7.0</v>
      </c>
    </row>
    <row r="123" ht="83.25" customHeight="1">
      <c r="A123" s="12">
        <v>6.0</v>
      </c>
      <c r="B123" s="17" t="s">
        <v>107</v>
      </c>
      <c r="C123" s="22" t="s">
        <v>108</v>
      </c>
      <c r="D123" s="15" t="s">
        <v>16</v>
      </c>
      <c r="E123" s="15">
        <v>5.0</v>
      </c>
    </row>
    <row r="124" ht="83.25" customHeight="1">
      <c r="A124" s="12">
        <v>7.0</v>
      </c>
      <c r="B124" s="17" t="s">
        <v>109</v>
      </c>
      <c r="C124" s="22" t="s">
        <v>110</v>
      </c>
      <c r="D124" s="15" t="s">
        <v>16</v>
      </c>
      <c r="E124" s="15">
        <v>5.0</v>
      </c>
    </row>
    <row r="125" ht="83.25" customHeight="1">
      <c r="A125" s="12">
        <v>8.0</v>
      </c>
      <c r="B125" s="17" t="s">
        <v>111</v>
      </c>
      <c r="C125" s="22" t="s">
        <v>112</v>
      </c>
      <c r="D125" s="15" t="s">
        <v>16</v>
      </c>
      <c r="E125" s="15">
        <v>10.0</v>
      </c>
    </row>
    <row r="126" ht="83.25" customHeight="1">
      <c r="A126" s="12">
        <v>9.0</v>
      </c>
      <c r="B126" s="17" t="s">
        <v>113</v>
      </c>
      <c r="C126" s="22" t="s">
        <v>112</v>
      </c>
      <c r="D126" s="15" t="s">
        <v>16</v>
      </c>
      <c r="E126" s="15">
        <v>10.0</v>
      </c>
    </row>
    <row r="127" ht="96.0" customHeight="1">
      <c r="A127" s="40">
        <v>10.0</v>
      </c>
      <c r="B127" s="17" t="s">
        <v>14</v>
      </c>
      <c r="C127" s="18" t="s">
        <v>15</v>
      </c>
      <c r="D127" s="20" t="s">
        <v>16</v>
      </c>
      <c r="E127" s="20">
        <v>1.0</v>
      </c>
    </row>
    <row r="128" ht="61.5" customHeight="1">
      <c r="A128" s="19"/>
      <c r="B128" s="46"/>
      <c r="C128" s="11" t="s">
        <v>114</v>
      </c>
      <c r="D128" s="20" t="s">
        <v>16</v>
      </c>
      <c r="E128" s="20">
        <v>1.0</v>
      </c>
    </row>
    <row r="129" ht="81.75" customHeight="1">
      <c r="A129" s="12">
        <v>11.0</v>
      </c>
      <c r="B129" s="17" t="s">
        <v>18</v>
      </c>
      <c r="C129" s="22" t="s">
        <v>19</v>
      </c>
      <c r="D129" s="20" t="s">
        <v>16</v>
      </c>
      <c r="E129" s="20">
        <v>1.0</v>
      </c>
    </row>
    <row r="130" ht="209.25" customHeight="1">
      <c r="A130" s="12">
        <v>12.0</v>
      </c>
      <c r="B130" s="17" t="s">
        <v>20</v>
      </c>
      <c r="C130" s="22" t="s">
        <v>21</v>
      </c>
      <c r="D130" s="20" t="s">
        <v>16</v>
      </c>
      <c r="E130" s="20">
        <v>1.0</v>
      </c>
    </row>
    <row r="131" ht="148.5" customHeight="1">
      <c r="A131" s="12">
        <v>13.0</v>
      </c>
      <c r="B131" s="17" t="s">
        <v>22</v>
      </c>
      <c r="C131" s="22" t="s">
        <v>23</v>
      </c>
      <c r="D131" s="20" t="s">
        <v>16</v>
      </c>
      <c r="E131" s="20">
        <v>1.0</v>
      </c>
    </row>
    <row r="132" ht="28.5" customHeight="1">
      <c r="A132" s="29" t="s">
        <v>24</v>
      </c>
      <c r="B132" s="2"/>
      <c r="C132" s="2"/>
      <c r="D132" s="3"/>
      <c r="E132" s="30">
        <f>SUM(E118:E131)</f>
        <v>80</v>
      </c>
    </row>
    <row r="133" ht="19.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sheetData>
  <mergeCells count="37">
    <mergeCell ref="A2:E2"/>
    <mergeCell ref="A8:A9"/>
    <mergeCell ref="B8:B9"/>
    <mergeCell ref="A13:D13"/>
    <mergeCell ref="A15:E15"/>
    <mergeCell ref="A22:A23"/>
    <mergeCell ref="B22:B23"/>
    <mergeCell ref="A27:D27"/>
    <mergeCell ref="A29:E29"/>
    <mergeCell ref="A35:A36"/>
    <mergeCell ref="B35:B36"/>
    <mergeCell ref="A40:D40"/>
    <mergeCell ref="A42:E42"/>
    <mergeCell ref="A51:A52"/>
    <mergeCell ref="B51:B52"/>
    <mergeCell ref="A56:D56"/>
    <mergeCell ref="A58:E58"/>
    <mergeCell ref="A65:A66"/>
    <mergeCell ref="B65:B66"/>
    <mergeCell ref="A70:D70"/>
    <mergeCell ref="A72:E72"/>
    <mergeCell ref="A79:A80"/>
    <mergeCell ref="B79:B80"/>
    <mergeCell ref="A84:D84"/>
    <mergeCell ref="A86:E86"/>
    <mergeCell ref="B93:B94"/>
    <mergeCell ref="A98:D98"/>
    <mergeCell ref="A100:E100"/>
    <mergeCell ref="A132:D132"/>
    <mergeCell ref="A133:E133"/>
    <mergeCell ref="A93:A94"/>
    <mergeCell ref="A108:A109"/>
    <mergeCell ref="B108:B109"/>
    <mergeCell ref="A113:D113"/>
    <mergeCell ref="A115:E115"/>
    <mergeCell ref="A127:A128"/>
    <mergeCell ref="B127:B128"/>
  </mergeCells>
  <printOptions gridLines="1" horizontalCentered="1"/>
  <pageMargins bottom="0.75" footer="0.0" header="0.0" left="0.7" right="0.7" top="0.75"/>
  <pageSetup fitToHeight="0" paperSize="8" cellComments="atEnd" orientation="landscape" pageOrder="overThenDown"/>
  <drawing r:id="rId1"/>
</worksheet>
</file>